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INV IVA NO SUBV" sheetId="1" r:id="rId1"/>
  </sheets>
  <definedNames>
    <definedName name="_xlnm.Print_Area" localSheetId="0">'INV IVA NO SUBV'!$B$2:$I$19</definedName>
  </definedNames>
  <calcPr fullCalcOnLoad="1"/>
</workbook>
</file>

<file path=xl/sharedStrings.xml><?xml version="1.0" encoding="utf-8"?>
<sst xmlns="http://schemas.openxmlformats.org/spreadsheetml/2006/main" count="20" uniqueCount="19">
  <si>
    <t>Subvención Diputación</t>
  </si>
  <si>
    <t>% Aport Ayunt</t>
  </si>
  <si>
    <t>% Aport Diput</t>
  </si>
  <si>
    <t>Suma</t>
  </si>
  <si>
    <t>Total</t>
  </si>
  <si>
    <t>Iva</t>
  </si>
  <si>
    <t>P.E.M.</t>
  </si>
  <si>
    <t>Datos de Partida (Se rellenan las casillas amarillas)</t>
  </si>
  <si>
    <t>Gastos Generales</t>
  </si>
  <si>
    <t>Beneficio Industrial</t>
  </si>
  <si>
    <t>Inversión mínima</t>
  </si>
  <si>
    <t>Suma aportaciones</t>
  </si>
  <si>
    <t xml:space="preserve"> </t>
  </si>
  <si>
    <t>Proyecto</t>
  </si>
  <si>
    <t>G.G.</t>
  </si>
  <si>
    <t>B.I.</t>
  </si>
  <si>
    <t>Ayuntamiento</t>
  </si>
  <si>
    <t>Diputación</t>
  </si>
  <si>
    <r>
      <t xml:space="preserve">Cálculo de la </t>
    </r>
    <r>
      <rPr>
        <b/>
        <sz val="10"/>
        <color indexed="10"/>
        <rFont val="Arial"/>
        <family val="2"/>
      </rPr>
      <t xml:space="preserve">Inversión </t>
    </r>
    <r>
      <rPr>
        <b/>
        <sz val="12"/>
        <color indexed="10"/>
        <rFont val="Arial"/>
        <family val="2"/>
      </rPr>
      <t>Mínima</t>
    </r>
    <r>
      <rPr>
        <b/>
        <sz val="10"/>
        <color indexed="12"/>
        <rFont val="Arial"/>
        <family val="2"/>
      </rPr>
      <t xml:space="preserve"> contrata</t>
    </r>
    <r>
      <rPr>
        <b/>
        <sz val="16"/>
        <color indexed="12"/>
        <rFont val="Arial"/>
        <family val="2"/>
      </rPr>
      <t xml:space="preserve"> Diputación </t>
    </r>
    <r>
      <rPr>
        <b/>
        <sz val="10"/>
        <color indexed="12"/>
        <rFont val="Arial"/>
        <family val="2"/>
      </rPr>
      <t xml:space="preserve">o si contrata </t>
    </r>
    <r>
      <rPr>
        <b/>
        <sz val="16"/>
        <color indexed="12"/>
        <rFont val="Arial"/>
        <family val="2"/>
      </rPr>
      <t xml:space="preserve">Ayuntamiento </t>
    </r>
    <r>
      <rPr>
        <b/>
        <sz val="10"/>
        <color indexed="12"/>
        <rFont val="Arial"/>
        <family val="2"/>
      </rPr>
      <t>no hay unidades de obra de abastecimiento</t>
    </r>
    <r>
      <rPr>
        <b/>
        <sz val="16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y por tanto el</t>
    </r>
    <r>
      <rPr>
        <b/>
        <sz val="12"/>
        <color indexed="10"/>
        <rFont val="Arial"/>
        <family val="2"/>
      </rPr>
      <t xml:space="preserve"> iva es subvencionable.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</si>
</sst>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#,##0.000"/>
    <numFmt numFmtId="167" formatCode="#,##0.0000"/>
    <numFmt numFmtId="168" formatCode="0.0"/>
    <numFmt numFmtId="169" formatCode="#,##0.00000"/>
    <numFmt numFmtId="170" formatCode="#,##0.000000"/>
  </numFmts>
  <fonts count="3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3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9">
    <xf numFmtId="0" fontId="0" fillId="0" borderId="0" xfId="0" applyAlignment="1">
      <alignment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22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10" fontId="2" fillId="22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4" fontId="23" fillId="0" borderId="0" xfId="0" applyNumberFormat="1" applyFont="1" applyFill="1" applyBorder="1" applyAlignment="1" applyProtection="1">
      <alignment horizontal="center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" fillId="24" borderId="14" xfId="0" applyNumberFormat="1" applyFont="1" applyFill="1" applyBorder="1" applyAlignment="1" applyProtection="1">
      <alignment/>
      <protection/>
    </xf>
    <xf numFmtId="4" fontId="2" fillId="24" borderId="15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4" borderId="16" xfId="0" applyNumberFormat="1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/>
      <protection/>
    </xf>
    <xf numFmtId="4" fontId="2" fillId="4" borderId="14" xfId="0" applyNumberFormat="1" applyFont="1" applyFill="1" applyBorder="1" applyAlignment="1" applyProtection="1">
      <alignment/>
      <protection/>
    </xf>
    <xf numFmtId="9" fontId="2" fillId="22" borderId="13" xfId="0" applyNumberFormat="1" applyFont="1" applyFill="1" applyBorder="1" applyAlignment="1" applyProtection="1">
      <alignment/>
      <protection locked="0"/>
    </xf>
    <xf numFmtId="0" fontId="2" fillId="4" borderId="18" xfId="0" applyFont="1" applyFill="1" applyBorder="1" applyAlignment="1" applyProtection="1">
      <alignment/>
      <protection/>
    </xf>
    <xf numFmtId="4" fontId="2" fillId="4" borderId="15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0" fontId="24" fillId="25" borderId="0" xfId="0" applyNumberFormat="1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/>
      <protection/>
    </xf>
    <xf numFmtId="4" fontId="2" fillId="24" borderId="17" xfId="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left"/>
      <protection/>
    </xf>
    <xf numFmtId="4" fontId="2" fillId="0" borderId="18" xfId="0" applyNumberFormat="1" applyFont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wrapText="1"/>
      <protection/>
    </xf>
    <xf numFmtId="4" fontId="34" fillId="0" borderId="0" xfId="0" applyNumberFormat="1" applyFont="1" applyFill="1" applyBorder="1" applyAlignment="1" applyProtection="1">
      <alignment/>
      <protection/>
    </xf>
    <xf numFmtId="0" fontId="34" fillId="0" borderId="12" xfId="0" applyFont="1" applyFill="1" applyBorder="1" applyAlignment="1" applyProtection="1">
      <alignment wrapText="1"/>
      <protection/>
    </xf>
    <xf numFmtId="4" fontId="25" fillId="22" borderId="22" xfId="0" applyNumberFormat="1" applyFont="1" applyFill="1" applyBorder="1" applyAlignment="1" applyProtection="1">
      <alignment horizontal="center"/>
      <protection/>
    </xf>
    <xf numFmtId="4" fontId="25" fillId="22" borderId="23" xfId="0" applyNumberFormat="1" applyFont="1" applyFill="1" applyBorder="1" applyAlignment="1" applyProtection="1">
      <alignment horizontal="center"/>
      <protection/>
    </xf>
    <xf numFmtId="0" fontId="26" fillId="23" borderId="24" xfId="0" applyFont="1" applyFill="1" applyBorder="1" applyAlignment="1" applyProtection="1">
      <alignment horizontal="center" wrapText="1"/>
      <protection/>
    </xf>
    <xf numFmtId="0" fontId="26" fillId="23" borderId="25" xfId="0" applyFont="1" applyFill="1" applyBorder="1" applyAlignment="1" applyProtection="1">
      <alignment horizontal="center" wrapText="1"/>
      <protection/>
    </xf>
    <xf numFmtId="0" fontId="26" fillId="23" borderId="2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1.7109375" style="10" customWidth="1"/>
    <col min="2" max="2" width="17.421875" style="10" customWidth="1"/>
    <col min="3" max="3" width="14.00390625" style="10" customWidth="1"/>
    <col min="4" max="4" width="13.00390625" style="14" customWidth="1"/>
    <col min="5" max="5" width="4.28125" style="12" customWidth="1"/>
    <col min="6" max="6" width="5.140625" style="12" customWidth="1"/>
    <col min="7" max="7" width="12.140625" style="12" customWidth="1"/>
    <col min="8" max="8" width="17.28125" style="12" customWidth="1"/>
    <col min="9" max="9" width="6.28125" style="12" customWidth="1"/>
    <col min="10" max="10" width="18.140625" style="12" customWidth="1"/>
    <col min="11" max="11" width="15.8515625" style="13" customWidth="1"/>
    <col min="12" max="12" width="11.8515625" style="13" customWidth="1"/>
    <col min="13" max="16384" width="11.421875" style="10" customWidth="1"/>
  </cols>
  <sheetData>
    <row r="1" spans="9:11" ht="15.75" thickBot="1">
      <c r="I1" s="17"/>
      <c r="J1" s="25"/>
      <c r="K1" s="26"/>
    </row>
    <row r="2" spans="2:11" ht="48.75" customHeight="1" thickBot="1">
      <c r="B2" s="56" t="s">
        <v>18</v>
      </c>
      <c r="C2" s="57"/>
      <c r="D2" s="57"/>
      <c r="E2" s="57"/>
      <c r="F2" s="57"/>
      <c r="G2" s="57"/>
      <c r="H2" s="57"/>
      <c r="I2" s="58"/>
      <c r="J2" s="25"/>
      <c r="K2" s="26"/>
    </row>
    <row r="3" spans="1:11" ht="15" customHeight="1">
      <c r="A3" s="9"/>
      <c r="B3" s="54" t="s">
        <v>7</v>
      </c>
      <c r="C3" s="55"/>
      <c r="D3" s="55"/>
      <c r="E3" s="55"/>
      <c r="F3" s="17"/>
      <c r="G3" s="17"/>
      <c r="H3" s="17"/>
      <c r="I3" s="18"/>
      <c r="J3" s="25"/>
      <c r="K3" s="26"/>
    </row>
    <row r="4" spans="1:11" ht="15.75" customHeight="1">
      <c r="A4" s="9"/>
      <c r="B4" s="19"/>
      <c r="C4" s="9"/>
      <c r="D4" s="9"/>
      <c r="E4" s="9"/>
      <c r="F4" s="17"/>
      <c r="G4" s="17"/>
      <c r="H4" s="17"/>
      <c r="I4" s="18"/>
      <c r="J4" s="25"/>
      <c r="K4" s="26"/>
    </row>
    <row r="5" spans="1:11" ht="15.75" customHeight="1" thickBot="1">
      <c r="A5" s="9"/>
      <c r="B5" s="20" t="s">
        <v>0</v>
      </c>
      <c r="C5" s="6"/>
      <c r="D5" s="5">
        <v>0</v>
      </c>
      <c r="E5" s="9"/>
      <c r="F5" s="17"/>
      <c r="G5" s="17"/>
      <c r="H5" s="17"/>
      <c r="I5" s="18"/>
      <c r="J5" s="25"/>
      <c r="K5" s="26"/>
    </row>
    <row r="6" spans="1:11" ht="15.75" customHeight="1">
      <c r="A6" s="9"/>
      <c r="B6" s="21"/>
      <c r="C6" s="11"/>
      <c r="D6" s="11"/>
      <c r="E6" s="17"/>
      <c r="F6" s="17"/>
      <c r="G6" s="33"/>
      <c r="H6" s="34" t="s">
        <v>10</v>
      </c>
      <c r="I6" s="18"/>
      <c r="J6" s="25"/>
      <c r="K6" s="26"/>
    </row>
    <row r="7" spans="1:11" ht="15.75" customHeight="1">
      <c r="A7" s="9"/>
      <c r="B7" s="20" t="s">
        <v>1</v>
      </c>
      <c r="C7" s="6"/>
      <c r="D7" s="5">
        <v>2</v>
      </c>
      <c r="E7" s="17"/>
      <c r="F7" s="17"/>
      <c r="G7" s="36" t="s">
        <v>16</v>
      </c>
      <c r="H7" s="35">
        <f>ROUND(H9*D7/100,2)</f>
        <v>0</v>
      </c>
      <c r="I7" s="18"/>
      <c r="J7" s="25"/>
      <c r="K7" s="26"/>
    </row>
    <row r="8" spans="2:11" ht="15.75" customHeight="1">
      <c r="B8" s="20" t="s">
        <v>2</v>
      </c>
      <c r="C8" s="6"/>
      <c r="D8" s="5">
        <v>98</v>
      </c>
      <c r="E8" s="17"/>
      <c r="F8" s="17"/>
      <c r="G8" s="36" t="s">
        <v>17</v>
      </c>
      <c r="H8" s="35">
        <f>ROUND(H9*D8/100,2)</f>
        <v>0</v>
      </c>
      <c r="I8" s="18"/>
      <c r="J8" s="25"/>
      <c r="K8" s="26"/>
    </row>
    <row r="9" spans="1:11" ht="15.75" customHeight="1" thickBot="1">
      <c r="A9" s="9"/>
      <c r="B9" s="20"/>
      <c r="C9" s="6"/>
      <c r="D9" s="3">
        <f>SUM(D7:D8)</f>
        <v>100</v>
      </c>
      <c r="E9" s="17"/>
      <c r="F9" s="17"/>
      <c r="G9" s="37" t="s">
        <v>11</v>
      </c>
      <c r="H9" s="38">
        <f>ROUND(D5/D8*100,2)</f>
        <v>0</v>
      </c>
      <c r="I9" s="18"/>
      <c r="J9" s="25"/>
      <c r="K9" s="26"/>
    </row>
    <row r="10" spans="1:11" ht="15.75" customHeight="1">
      <c r="A10" s="9"/>
      <c r="B10" s="22"/>
      <c r="C10" s="8"/>
      <c r="D10" s="4"/>
      <c r="E10" s="9"/>
      <c r="F10" s="17"/>
      <c r="G10" s="17"/>
      <c r="H10" s="17"/>
      <c r="I10" s="18"/>
      <c r="J10" s="25"/>
      <c r="K10" s="26"/>
    </row>
    <row r="11" spans="1:11" ht="18" customHeight="1" thickBot="1">
      <c r="A11" s="9"/>
      <c r="B11" s="53"/>
      <c r="C11" s="51"/>
      <c r="D11" s="52"/>
      <c r="E11" s="9"/>
      <c r="F11" s="17"/>
      <c r="G11" s="17"/>
      <c r="H11" s="17"/>
      <c r="I11" s="18"/>
      <c r="J11" s="25"/>
      <c r="K11" s="26"/>
    </row>
    <row r="12" spans="1:11" ht="15">
      <c r="A12" s="9"/>
      <c r="B12" s="19"/>
      <c r="C12" s="9"/>
      <c r="D12" s="9"/>
      <c r="E12" s="9"/>
      <c r="F12" s="17"/>
      <c r="G12" s="47" t="s">
        <v>12</v>
      </c>
      <c r="H12" s="48" t="s">
        <v>13</v>
      </c>
      <c r="I12" s="18"/>
      <c r="J12" s="25"/>
      <c r="K12" s="26"/>
    </row>
    <row r="13" spans="1:11" ht="15">
      <c r="A13" s="1"/>
      <c r="B13" s="19"/>
      <c r="C13" s="9"/>
      <c r="D13" s="9"/>
      <c r="E13" s="9"/>
      <c r="F13" s="17"/>
      <c r="G13" s="49" t="s">
        <v>6</v>
      </c>
      <c r="H13" s="30">
        <f>ROUND(H16/(1+D16),2)</f>
        <v>0</v>
      </c>
      <c r="I13" s="18"/>
      <c r="J13" s="25"/>
      <c r="K13" s="26"/>
    </row>
    <row r="14" spans="1:11" ht="15">
      <c r="A14" s="9"/>
      <c r="B14" s="23" t="s">
        <v>8</v>
      </c>
      <c r="C14" s="46"/>
      <c r="D14" s="7">
        <v>0.13</v>
      </c>
      <c r="E14" s="11"/>
      <c r="F14" s="17"/>
      <c r="G14" s="49" t="s">
        <v>14</v>
      </c>
      <c r="H14" s="30">
        <f>ROUND(H13*D14,2)</f>
        <v>0</v>
      </c>
      <c r="I14" s="18"/>
      <c r="J14" s="25"/>
      <c r="K14" s="26"/>
    </row>
    <row r="15" spans="1:9" ht="15">
      <c r="A15" s="9"/>
      <c r="B15" s="23" t="s">
        <v>9</v>
      </c>
      <c r="C15" s="46"/>
      <c r="D15" s="7">
        <v>0.06</v>
      </c>
      <c r="E15" s="11"/>
      <c r="F15" s="17"/>
      <c r="G15" s="49" t="s">
        <v>15</v>
      </c>
      <c r="H15" s="30">
        <f>ROUND(H13*D15,2)</f>
        <v>0</v>
      </c>
      <c r="I15" s="18"/>
    </row>
    <row r="16" spans="1:9" ht="15">
      <c r="A16" s="9"/>
      <c r="B16" s="19"/>
      <c r="C16" s="9"/>
      <c r="D16" s="42">
        <f>SUM(D14:D15)</f>
        <v>0.19</v>
      </c>
      <c r="E16" s="11"/>
      <c r="F16" s="17"/>
      <c r="G16" s="49" t="s">
        <v>3</v>
      </c>
      <c r="H16" s="30">
        <f>ROUND(H18/(1+D17),2)</f>
        <v>0</v>
      </c>
      <c r="I16" s="18"/>
    </row>
    <row r="17" spans="1:9" ht="15">
      <c r="A17" s="9"/>
      <c r="B17" s="24" t="s">
        <v>5</v>
      </c>
      <c r="C17" s="46"/>
      <c r="D17" s="7">
        <v>0.21</v>
      </c>
      <c r="E17" s="4"/>
      <c r="F17" s="17"/>
      <c r="G17" s="49" t="s">
        <v>5</v>
      </c>
      <c r="H17" s="30">
        <f>ROUND((H18/(1+D17))*D17,2)</f>
        <v>0</v>
      </c>
      <c r="I17" s="18"/>
    </row>
    <row r="18" spans="1:9" ht="15.75" thickBot="1">
      <c r="A18" s="9"/>
      <c r="B18" s="19"/>
      <c r="C18" s="9"/>
      <c r="D18" s="9"/>
      <c r="E18" s="4"/>
      <c r="F18" s="17"/>
      <c r="G18" s="50" t="s">
        <v>4</v>
      </c>
      <c r="H18" s="31">
        <f>H9</f>
        <v>0</v>
      </c>
      <c r="I18" s="18"/>
    </row>
    <row r="19" spans="1:9" ht="15.75" thickBot="1">
      <c r="A19" s="27"/>
      <c r="B19" s="43"/>
      <c r="C19" s="44"/>
      <c r="D19" s="44"/>
      <c r="E19" s="44"/>
      <c r="F19" s="44"/>
      <c r="G19" s="44"/>
      <c r="H19" s="44"/>
      <c r="I19" s="45"/>
    </row>
    <row r="20" spans="1:11" ht="15">
      <c r="A20" s="9"/>
      <c r="B20" s="27"/>
      <c r="C20" s="27"/>
      <c r="D20" s="27"/>
      <c r="E20" s="27"/>
      <c r="F20" s="27"/>
      <c r="G20" s="28"/>
      <c r="H20" s="27"/>
      <c r="I20" s="2"/>
      <c r="J20" s="2"/>
      <c r="K20" s="10"/>
    </row>
    <row r="21" spans="1:12" ht="12.75">
      <c r="A21" s="9"/>
      <c r="B21" s="27"/>
      <c r="C21" s="27"/>
      <c r="D21" s="27"/>
      <c r="E21" s="27"/>
      <c r="F21" s="27"/>
      <c r="G21" s="29"/>
      <c r="H21" s="27"/>
      <c r="I21" s="41"/>
      <c r="J21" s="2"/>
      <c r="K21" s="10"/>
      <c r="L21" s="10"/>
    </row>
    <row r="22" spans="1:12" ht="7.5" customHeight="1">
      <c r="A22" s="9"/>
      <c r="B22" s="27"/>
      <c r="C22" s="27"/>
      <c r="D22" s="27"/>
      <c r="E22" s="27"/>
      <c r="F22" s="27"/>
      <c r="G22" s="29"/>
      <c r="H22" s="27"/>
      <c r="I22" s="2"/>
      <c r="J22" s="2"/>
      <c r="K22" s="10"/>
      <c r="L22" s="10"/>
    </row>
    <row r="23" spans="2:12" ht="12.75">
      <c r="B23" s="27"/>
      <c r="C23" s="27"/>
      <c r="D23" s="27"/>
      <c r="E23" s="27"/>
      <c r="F23" s="27"/>
      <c r="G23" s="29"/>
      <c r="H23" s="2"/>
      <c r="I23" s="39"/>
      <c r="J23" s="2"/>
      <c r="K23" s="10"/>
      <c r="L23" s="10"/>
    </row>
    <row r="24" spans="2:12" ht="12.75">
      <c r="B24" s="27"/>
      <c r="C24" s="27"/>
      <c r="D24" s="27"/>
      <c r="E24" s="27"/>
      <c r="F24" s="27"/>
      <c r="G24" s="29"/>
      <c r="H24" s="2"/>
      <c r="I24" s="32"/>
      <c r="J24" s="2"/>
      <c r="K24" s="10"/>
      <c r="L24" s="10"/>
    </row>
    <row r="25" spans="2:12" ht="6.75" customHeight="1">
      <c r="B25" s="27"/>
      <c r="C25" s="27"/>
      <c r="D25" s="27"/>
      <c r="E25" s="27"/>
      <c r="F25" s="27"/>
      <c r="G25" s="17"/>
      <c r="H25" s="40"/>
      <c r="I25" s="32"/>
      <c r="J25" s="2"/>
      <c r="K25" s="10"/>
      <c r="L25" s="10"/>
    </row>
    <row r="26" spans="2:12" ht="12.75">
      <c r="B26" s="27"/>
      <c r="C26" s="27"/>
      <c r="D26" s="27"/>
      <c r="E26" s="27"/>
      <c r="F26" s="27"/>
      <c r="G26" s="29"/>
      <c r="H26" s="2"/>
      <c r="I26" s="32"/>
      <c r="J26" s="2"/>
      <c r="K26" s="10"/>
      <c r="L26" s="10"/>
    </row>
    <row r="27" spans="2:12" ht="18.75" customHeight="1">
      <c r="B27" s="27"/>
      <c r="C27" s="27"/>
      <c r="D27" s="27"/>
      <c r="E27" s="27"/>
      <c r="F27" s="27"/>
      <c r="G27" s="29"/>
      <c r="H27" s="2"/>
      <c r="I27" s="32"/>
      <c r="J27" s="2"/>
      <c r="K27" s="10"/>
      <c r="L27" s="10"/>
    </row>
    <row r="28" spans="1:12" ht="12.75">
      <c r="A28" s="29"/>
      <c r="B28" s="27"/>
      <c r="C28" s="27"/>
      <c r="D28" s="27"/>
      <c r="E28" s="27"/>
      <c r="F28" s="27"/>
      <c r="G28" s="29"/>
      <c r="H28" s="2"/>
      <c r="I28" s="32"/>
      <c r="J28" s="2"/>
      <c r="K28" s="10"/>
      <c r="L28" s="10"/>
    </row>
    <row r="29" spans="1:12" ht="12.75">
      <c r="A29" s="2"/>
      <c r="B29" s="2"/>
      <c r="C29" s="27"/>
      <c r="D29" s="27"/>
      <c r="E29" s="27"/>
      <c r="F29" s="27"/>
      <c r="G29" s="2"/>
      <c r="H29" s="2"/>
      <c r="I29" s="2"/>
      <c r="J29" s="2"/>
      <c r="K29" s="2"/>
      <c r="L29" s="10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0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0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0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0"/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10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4:12" ht="12.75">
      <c r="D36" s="10"/>
      <c r="E36" s="10"/>
      <c r="F36" s="10"/>
      <c r="G36" s="10"/>
      <c r="H36" s="10"/>
      <c r="I36" s="10"/>
      <c r="J36" s="10"/>
      <c r="K36" s="10"/>
      <c r="L36" s="10"/>
    </row>
    <row r="37" spans="4:12" ht="12.75"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5">
      <c r="B38" s="13"/>
      <c r="C38" s="13"/>
      <c r="D38" s="15"/>
      <c r="E38" s="15"/>
      <c r="G38" s="10"/>
      <c r="H38" s="10"/>
      <c r="I38" s="10"/>
      <c r="J38" s="10"/>
      <c r="K38" s="10"/>
      <c r="L38" s="10"/>
    </row>
    <row r="39" spans="4:8" ht="15">
      <c r="D39" s="16"/>
      <c r="E39" s="16"/>
      <c r="H39" s="10"/>
    </row>
    <row r="40" spans="4:5" ht="15">
      <c r="D40" s="16"/>
      <c r="E40" s="16"/>
    </row>
  </sheetData>
  <sheetProtection password="F83E" sheet="1" objects="1" scenarios="1" selectLockedCells="1"/>
  <mergeCells count="2">
    <mergeCell ref="B3:E3"/>
    <mergeCell ref="B2:I2"/>
  </mergeCells>
  <printOptions/>
  <pageMargins left="0.67" right="0.26" top="0.97" bottom="0.19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fomylr</dc:creator>
  <cp:keywords/>
  <dc:description/>
  <cp:lastModifiedBy>urbnmi</cp:lastModifiedBy>
  <cp:lastPrinted>2014-02-06T11:11:07Z</cp:lastPrinted>
  <dcterms:created xsi:type="dcterms:W3CDTF">2012-09-06T08:05:20Z</dcterms:created>
  <dcterms:modified xsi:type="dcterms:W3CDTF">2018-02-06T08:44:29Z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